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B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<sst xmlns="http://schemas.openxmlformats.org/spreadsheetml/2006/main" count="64" uniqueCount="46">
  <si>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</si>
  <si>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</si>
  <si>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</si>
  <si>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</si>
  <si>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</si>
  <si>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</si>
  <si>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</si>
  <si>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</si>
  <si>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</si>
  <si>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</si>
  <si>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</si>
  <si>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</si>
  <si>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</si>
  <si>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</si>
  <si>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</si>
  <si>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</si>
  <si>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</si>
  <si>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</si>
  <si>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</si>
  <si>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</si>
  <si>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</si>
  <si>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</si>
  <si>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</si>
  <si>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</si>
  <si>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</si>
  <si>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</si>
  <si>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</si>
  <si>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</si>
  <si>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</si>
  <si>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</si>
  <si>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</si>
  <si>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</si>
  <si>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</si>
  <si>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</si>
  <si>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</si>
  <si>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</si>
  <si>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</si>
  <si>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</si>
  <si>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</si>
  <si>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</si>
  <si>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</si>
  <si>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</si>
  <si>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</si>
  <si>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</si>
  <si>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</si>
  <si>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10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</si>
</sst>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I29" sqref="I29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1450</v>
      </c>
      <c r="C5" s="32">
        <f t="shared" ref="C5:C19" si="0">B5/V5*100</f>
        <v>107.88690476190477</v>
      </c>
      <c r="D5" s="33">
        <v>1296</v>
      </c>
      <c r="E5" s="32">
        <f t="shared" ref="E5:E19" si="1">D5/W5*100</f>
        <v>103.67999999999999</v>
      </c>
      <c r="F5" s="32">
        <v>175</v>
      </c>
      <c r="G5" s="32">
        <f t="shared" ref="G5:G19" si="2">F5/Z5*100</f>
        <v>21.875</v>
      </c>
      <c r="H5" s="34"/>
      <c r="I5" s="31" t="e">
        <f t="shared" ref="I5:I19" si="3">H5/AA5*100</f>
        <v>#DIV/0!</v>
      </c>
      <c r="J5" s="32">
        <v>13500</v>
      </c>
      <c r="K5" s="32">
        <f t="shared" ref="K5:K19" si="4">J5/AB5*100</f>
        <v>67.5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1833.75</v>
      </c>
      <c r="S5" s="32" t="e">
        <f t="shared" ref="S5:S19" si="8">R5/AF5*100</f>
        <v>#DIV/0!</v>
      </c>
      <c r="T5" s="36">
        <f t="shared" ref="T5:T19" si="9">R5/AG5*10</f>
        <v>11.606012658227849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f t="shared" ref="B6:B18" si="11">SUM(D6)</f>
        <v>1642</v>
      </c>
      <c r="C6" s="32">
        <f t="shared" si="0"/>
        <v>82.429718875502004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18828</v>
      </c>
      <c r="K6" s="32">
        <f t="shared" si="4"/>
        <v>54.567586366798047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2447.64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si="11"/>
        <v>737</v>
      </c>
      <c r="C7" s="32">
        <f t="shared" si="0"/>
        <v>52.983465132997843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13391</v>
      </c>
      <c r="K7" s="32">
        <f t="shared" si="4"/>
        <v>66.954999999999998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1740.8300000000002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3829</v>
      </c>
      <c r="C19" s="77">
        <f t="shared" si="0"/>
        <v>81.002750158662991</v>
      </c>
      <c r="D19" s="78">
        <f>SUM(D5:D18)</f>
        <v>3675</v>
      </c>
      <c r="E19" s="77">
        <f t="shared" si="1"/>
        <v>101.29547960308709</v>
      </c>
      <c r="F19" s="78">
        <f>SUM(F5:F18)</f>
        <v>175</v>
      </c>
      <c r="G19" s="77">
        <f t="shared" si="2"/>
        <v>21.875</v>
      </c>
      <c r="H19" s="78">
        <f>SUM(H5:H18)</f>
        <v>0</v>
      </c>
      <c r="I19" s="77" t="e">
        <f t="shared" si="3"/>
        <v>#DIV/0!</v>
      </c>
      <c r="J19" s="78">
        <f>SUM(J5:J18)</f>
        <v>45719</v>
      </c>
      <c r="K19" s="77">
        <f t="shared" si="4"/>
        <v>61.364490497154513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6022.2199999999993</v>
      </c>
      <c r="S19" s="32" t="e">
        <f t="shared" si="8"/>
        <v>#DIV/0!</v>
      </c>
      <c r="T19" s="80">
        <f t="shared" si="9"/>
        <v>38.115316455696203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3829</v>
      </c>
      <c r="C21" s="31"/>
      <c r="D21" s="31">
        <f>D19-D20</f>
        <v>3675</v>
      </c>
      <c r="E21" s="31"/>
      <c r="F21" s="31">
        <f>F19-F20</f>
        <v>175</v>
      </c>
      <c r="G21" s="31">
        <f>G19-G20</f>
        <v>21.875</v>
      </c>
      <c r="H21" s="31">
        <f>H19-H20</f>
        <v>0</v>
      </c>
      <c r="I21" s="31"/>
      <c r="J21" s="57">
        <f>J19-J20</f>
        <v>45719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6022.2199999999993</v>
      </c>
      <c r="S21" s="31"/>
      <c r="T21" s="101">
        <f>T19-T20</f>
        <v>38.115316455696203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2023-07-10T08:15:41Z</dcterms:modified>
</cp:coreProperties>
</file>