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<sst xmlns="http://schemas.openxmlformats.org/spreadsheetml/2006/main" count="64" uniqueCount="46">
  <si>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</si>
  <si>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</si>
  <si>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</si>
  <si>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</si>
  <si>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</si>
  <si>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</si>
  <si>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</si>
  <si>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</si>
  <si>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</si>
  <si>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</si>
  <si>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</si>
  <si>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</si>
  <si>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</si>
  <si>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</si>
  <si>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</si>
  <si>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</si>
  <si>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</si>
  <si>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</si>
  <si>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</si>
  <si>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</si>
  <si>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</si>
  <si>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</si>
  <si>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</si>
  <si>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</si>
  <si>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</si>
  <si>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</si>
  <si>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</si>
  <si>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</si>
  <si>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</si>
  <si>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</si>
  <si>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</si>
  <si>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</si>
  <si>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</si>
  <si>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</si>
  <si>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</si>
  <si>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</si>
  <si>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</si>
  <si>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</si>
  <si>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</si>
  <si>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</si>
  <si>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</si>
  <si>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</si>
  <si>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</si>
  <si>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</si>
  <si>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</si>
  <si>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04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</si>
</sst>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8" sqref="J8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423</v>
      </c>
      <c r="G5" s="32">
        <f t="shared" ref="G5:G19" si="2">F5/Z5*100</f>
        <v>52.875000000000007</v>
      </c>
      <c r="H5" s="34"/>
      <c r="I5" s="31" t="e">
        <f t="shared" ref="I5:I19" si="3">H5/AA5*100</f>
        <v>#DIV/0!</v>
      </c>
      <c r="J5" s="32">
        <v>20260</v>
      </c>
      <c r="K5" s="32">
        <f t="shared" ref="K5:K19" si="4">J5/AB5*100</f>
        <v>101.29999999999998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2824.15</v>
      </c>
      <c r="S5" s="32" t="e">
        <f t="shared" ref="S5:S19" si="8">R5/AF5*100</f>
        <v>#DIV/0!</v>
      </c>
      <c r="T5" s="36">
        <f t="shared" ref="T5:T19" si="9">R5/AG5*10</f>
        <v>17.874367088607595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34906</v>
      </c>
      <c r="K6" s="32">
        <f t="shared" si="4"/>
        <v>101.16508230929749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4537.78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v>1099</v>
      </c>
      <c r="C7" s="32">
        <f t="shared" si="0"/>
        <v>79.007907979870595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24190</v>
      </c>
      <c r="K7" s="32">
        <f t="shared" si="4"/>
        <v>120.95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3144.7000000000003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1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ref="B8:B18" si="12">SUM(D8)</f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1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2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1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2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1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2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1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2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1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2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2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2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2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2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2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27" customHeight="1" x14ac:dyDescent="0.2">
      <c r="A19" s="75" t="s">
        <v>36</v>
      </c>
      <c r="B19" s="76">
        <f>SUM(B5:B18)</f>
        <v>4791</v>
      </c>
      <c r="C19" s="77">
        <f t="shared" si="0"/>
        <v>101.35392426486143</v>
      </c>
      <c r="D19" s="78">
        <f>SUM(D5:D18)</f>
        <v>3945</v>
      </c>
      <c r="E19" s="77">
        <f t="shared" si="1"/>
        <v>108.73759647188534</v>
      </c>
      <c r="F19" s="78">
        <f>SUM(F5:F18)</f>
        <v>423</v>
      </c>
      <c r="G19" s="77">
        <f t="shared" si="2"/>
        <v>52.875000000000007</v>
      </c>
      <c r="H19" s="78">
        <f>SUM(H5:H18)</f>
        <v>0</v>
      </c>
      <c r="I19" s="77" t="e">
        <f t="shared" si="3"/>
        <v>#DIV/0!</v>
      </c>
      <c r="J19" s="78">
        <f>SUM(J5:J18)</f>
        <v>79356</v>
      </c>
      <c r="K19" s="77">
        <f t="shared" si="4"/>
        <v>106.51240201868355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10506.630000000001</v>
      </c>
      <c r="S19" s="32" t="e">
        <f t="shared" si="8"/>
        <v>#DIV/0!</v>
      </c>
      <c r="T19" s="80">
        <f t="shared" si="9"/>
        <v>66.497658227848106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4791</v>
      </c>
      <c r="C21" s="31"/>
      <c r="D21" s="31">
        <f>D19-D20</f>
        <v>3945</v>
      </c>
      <c r="E21" s="31"/>
      <c r="F21" s="31">
        <f>F19-F20</f>
        <v>423</v>
      </c>
      <c r="G21" s="31">
        <f>G19-G20</f>
        <v>52.875000000000007</v>
      </c>
      <c r="H21" s="31">
        <f>H19-H20</f>
        <v>0</v>
      </c>
      <c r="I21" s="31"/>
      <c r="J21" s="57">
        <f>J19-J20</f>
        <v>79356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10506.630000000001</v>
      </c>
      <c r="S21" s="31"/>
      <c r="T21" s="101">
        <f>T19-T20</f>
        <v>66.497658227848106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2023-09-04T06:23:29Z</dcterms:modified>
</cp:coreProperties>
</file>