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22695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<sst xmlns="http://schemas.openxmlformats.org/spreadsheetml/2006/main" count="34" uniqueCount="28">
  <si>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</si>
  <si>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</si>
  <si>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</si>
  <si>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</si>
  <si>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</si>
  <si>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</si>
  <si>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</si>
  <si>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</si>
  <si>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</si>
  <si>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</si>
  <si>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</si>
  <si>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</si>
  <si>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</si>
  <si>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</si>
  <si>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</si>
  <si>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</si>
  <si>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</si>
  <si>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</si>
  <si>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</si>
  <si>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</si>
  <si>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</si>
  <si>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</si>
  <si>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</si>
  <si>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</si>
  <si>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</si>
  <si>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</si>
  <si>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</si>
  <si>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28 апреля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</si>
</sst>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M11" sqref="M11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44" t="s">
        <v>0</v>
      </c>
      <c r="B1" s="44"/>
      <c r="C1" s="44"/>
      <c r="D1" s="44"/>
      <c r="E1" s="44"/>
      <c r="F1" s="44"/>
      <c r="G1" s="44"/>
      <c r="H1" s="46"/>
      <c r="I1" s="46"/>
      <c r="J1" s="46"/>
      <c r="K1" s="46"/>
      <c r="L1" s="46"/>
      <c r="M1" s="46"/>
      <c r="N1" s="46"/>
      <c r="O1" s="46"/>
    </row>
    <row r="2" spans="1:27" ht="21.75" customHeight="1" x14ac:dyDescent="0.25">
      <c r="A2" s="2"/>
      <c r="B2" s="45" t="s">
        <v>27</v>
      </c>
      <c r="C2" s="45"/>
      <c r="D2" s="45"/>
      <c r="E2" s="45"/>
      <c r="F2" s="2"/>
      <c r="G2" s="3"/>
      <c r="H2" s="46"/>
      <c r="I2" s="46"/>
      <c r="J2" s="46"/>
      <c r="K2" s="46"/>
      <c r="L2" s="46"/>
      <c r="M2" s="46"/>
      <c r="N2" s="46"/>
      <c r="O2" s="46"/>
    </row>
    <row r="3" spans="1:27" x14ac:dyDescent="0.2">
      <c r="A3" s="4"/>
      <c r="P3" s="47"/>
      <c r="Q3" s="48"/>
      <c r="R3" s="48"/>
      <c r="S3" s="48"/>
      <c r="T3" s="49"/>
    </row>
    <row r="4" spans="1:27" ht="21.6" customHeight="1" x14ac:dyDescent="0.2">
      <c r="A4" s="39" t="s">
        <v>1</v>
      </c>
      <c r="B4" s="39" t="s">
        <v>2</v>
      </c>
      <c r="C4" s="41"/>
      <c r="D4" s="39" t="s">
        <v>3</v>
      </c>
      <c r="E4" s="40"/>
      <c r="F4" s="40"/>
      <c r="G4" s="40"/>
      <c r="H4" s="40"/>
      <c r="I4" s="40"/>
      <c r="J4" s="41"/>
      <c r="K4" s="33" t="s">
        <v>4</v>
      </c>
      <c r="L4" s="33" t="s">
        <v>5</v>
      </c>
      <c r="M4" s="33" t="s">
        <v>6</v>
      </c>
      <c r="N4" s="33" t="s">
        <v>7</v>
      </c>
      <c r="O4" s="33" t="s">
        <v>8</v>
      </c>
      <c r="P4" s="51" t="s">
        <v>9</v>
      </c>
      <c r="Q4" s="52"/>
      <c r="R4" s="52"/>
      <c r="S4" s="52"/>
      <c r="T4" s="53"/>
      <c r="U4" s="5"/>
      <c r="V4" s="5"/>
      <c r="X4" s="50"/>
      <c r="Y4" s="50"/>
      <c r="Z4" s="50"/>
      <c r="AA4" s="50"/>
    </row>
    <row r="5" spans="1:27" ht="12.75" customHeight="1" x14ac:dyDescent="0.2">
      <c r="A5" s="42"/>
      <c r="B5" s="39" t="s">
        <v>10</v>
      </c>
      <c r="C5" s="33" t="s">
        <v>11</v>
      </c>
      <c r="D5" s="39" t="s">
        <v>12</v>
      </c>
      <c r="E5" s="33" t="s">
        <v>13</v>
      </c>
      <c r="F5" s="36" t="s">
        <v>14</v>
      </c>
      <c r="G5" s="33" t="s">
        <v>11</v>
      </c>
      <c r="H5" s="39" t="s">
        <v>15</v>
      </c>
      <c r="I5" s="33" t="s">
        <v>11</v>
      </c>
      <c r="J5" s="36" t="s">
        <v>16</v>
      </c>
      <c r="K5" s="34"/>
      <c r="L5" s="34"/>
      <c r="M5" s="34"/>
      <c r="N5" s="34"/>
      <c r="O5" s="34"/>
      <c r="P5" s="33" t="s">
        <v>1</v>
      </c>
      <c r="Q5" s="39" t="s">
        <v>17</v>
      </c>
      <c r="R5" s="39" t="s">
        <v>18</v>
      </c>
      <c r="S5" s="39" t="s">
        <v>19</v>
      </c>
      <c r="T5" s="39" t="s">
        <v>20</v>
      </c>
      <c r="U5" s="5"/>
      <c r="V5" s="5"/>
      <c r="X5" s="50"/>
      <c r="Y5" s="50"/>
      <c r="Z5" s="50"/>
      <c r="AA5" s="50"/>
    </row>
    <row r="6" spans="1:27" ht="12.75" customHeight="1" x14ac:dyDescent="0.2">
      <c r="A6" s="42"/>
      <c r="B6" s="42"/>
      <c r="C6" s="34"/>
      <c r="D6" s="42"/>
      <c r="E6" s="34"/>
      <c r="F6" s="37"/>
      <c r="G6" s="34"/>
      <c r="H6" s="42"/>
      <c r="I6" s="34"/>
      <c r="J6" s="37"/>
      <c r="K6" s="34"/>
      <c r="L6" s="34"/>
      <c r="M6" s="34"/>
      <c r="N6" s="34"/>
      <c r="O6" s="34"/>
      <c r="P6" s="34"/>
      <c r="Q6" s="42"/>
      <c r="R6" s="42"/>
      <c r="S6" s="42"/>
      <c r="T6" s="42"/>
      <c r="U6" s="5"/>
      <c r="V6" s="5"/>
      <c r="X6" s="50"/>
      <c r="Y6" s="50"/>
      <c r="Z6" s="50"/>
      <c r="AA6" s="50"/>
    </row>
    <row r="7" spans="1:27" ht="34.5" customHeight="1" x14ac:dyDescent="0.2">
      <c r="A7" s="43"/>
      <c r="B7" s="43"/>
      <c r="C7" s="35"/>
      <c r="D7" s="43"/>
      <c r="E7" s="35"/>
      <c r="F7" s="38"/>
      <c r="G7" s="35"/>
      <c r="H7" s="43"/>
      <c r="I7" s="35"/>
      <c r="J7" s="38"/>
      <c r="K7" s="35"/>
      <c r="L7" s="35"/>
      <c r="M7" s="35"/>
      <c r="N7" s="35"/>
      <c r="O7" s="35"/>
      <c r="P7" s="35"/>
      <c r="Q7" s="43"/>
      <c r="R7" s="43"/>
      <c r="S7" s="43"/>
      <c r="T7" s="43"/>
      <c r="U7" s="5"/>
      <c r="V7" s="5"/>
      <c r="X7" s="50"/>
      <c r="Y7" s="50"/>
      <c r="Z7" s="50"/>
      <c r="AA7" s="50"/>
    </row>
    <row r="8" spans="1:27" s="6" customFormat="1" ht="15.75" x14ac:dyDescent="0.2">
      <c r="A8" s="7" t="s">
        <v>24</v>
      </c>
      <c r="B8" s="8">
        <f t="shared" ref="B8:B17" si="0">D8+F8+H8</f>
        <v>650</v>
      </c>
      <c r="C8" s="8">
        <f t="shared" ref="C8:C17" si="1">B8/Q8*100</f>
        <v>59.090909090909093</v>
      </c>
      <c r="D8" s="8"/>
      <c r="E8" s="8" t="e">
        <f t="shared" ref="E8:E17" si="2">D8/R8*100</f>
        <v>#DIV/0!</v>
      </c>
      <c r="F8" s="8">
        <v>650</v>
      </c>
      <c r="G8" s="8">
        <f t="shared" ref="G8:G17" si="3">F8/S8*100</f>
        <v>59.090909090909093</v>
      </c>
      <c r="H8" s="8"/>
      <c r="I8" s="8" t="e">
        <f t="shared" ref="I8:I17" si="4">H8/T8*100</f>
        <v>#DIV/0!</v>
      </c>
      <c r="J8" s="8"/>
      <c r="K8" s="8"/>
      <c r="L8" s="8"/>
      <c r="M8" s="8">
        <v>720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0</v>
      </c>
      <c r="C9" s="8" t="e">
        <f t="shared" si="1"/>
        <v>#DIV/0!</v>
      </c>
      <c r="D9" s="8"/>
      <c r="E9" s="8" t="e">
        <f t="shared" si="2"/>
        <v>#DIV/0!</v>
      </c>
      <c r="F9" s="8"/>
      <c r="G9" s="8" t="e">
        <f t="shared" si="3"/>
        <v>#DIV/0!</v>
      </c>
      <c r="H9" s="8"/>
      <c r="I9" s="8" t="e">
        <f t="shared" si="4"/>
        <v>#DIV/0!</v>
      </c>
      <c r="J9" s="8"/>
      <c r="K9" s="8"/>
      <c r="L9" s="8"/>
      <c r="M9" s="8">
        <v>458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0</v>
      </c>
      <c r="C10" s="8">
        <f t="shared" si="1"/>
        <v>0</v>
      </c>
      <c r="D10" s="8"/>
      <c r="E10" s="8" t="e">
        <f t="shared" si="2"/>
        <v>#DIV/0!</v>
      </c>
      <c r="F10" s="8"/>
      <c r="G10" s="8">
        <f t="shared" si="3"/>
        <v>0</v>
      </c>
      <c r="H10" s="8"/>
      <c r="I10" s="8" t="e">
        <f t="shared" si="4"/>
        <v>#DIV/0!</v>
      </c>
      <c r="J10" s="8"/>
      <c r="K10" s="8"/>
      <c r="L10" s="8"/>
      <c r="M10" s="8">
        <v>16</v>
      </c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650</v>
      </c>
      <c r="C17" s="11">
        <f t="shared" si="1"/>
        <v>35.403050108932462</v>
      </c>
      <c r="D17" s="25">
        <f>SUM(D8:D16)</f>
        <v>0</v>
      </c>
      <c r="E17" s="11" t="e">
        <f t="shared" si="2"/>
        <v>#DIV/0!</v>
      </c>
      <c r="F17" s="25">
        <f>SUM(F8:F16)</f>
        <v>650</v>
      </c>
      <c r="G17" s="11">
        <f t="shared" si="3"/>
        <v>35.403050108932462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0</v>
      </c>
      <c r="L17" s="25">
        <f t="shared" si="6"/>
        <v>0</v>
      </c>
      <c r="M17" s="25">
        <f t="shared" si="6"/>
        <v>1194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  <mergeCell ref="A4:A7"/>
    <mergeCell ref="B5:B7"/>
    <mergeCell ref="B4:C4"/>
    <mergeCell ref="C5:C7"/>
    <mergeCell ref="D5:D7"/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Никита Базанов</cp:lastModifiedBy>
  <dcterms:modified xsi:type="dcterms:W3CDTF">2023-04-28T07:01:16Z</dcterms:modified>
</cp:coreProperties>
</file>