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definedNames>
    <definedName name="_xlnm.Print_Area" localSheetId="0">Лист1!$A$1:$T$19</definedName>
  </definedNames>
  <calcPr calcId="145621" refMode="R1C1"/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O17" i="1"/>
  <c r="N17" i="1"/>
  <c r="M17" i="1"/>
  <c r="L17" i="1"/>
  <c r="K17" i="1"/>
  <c r="J17" i="1"/>
  <c r="H17" i="1"/>
  <c r="I17" i="1" s="1"/>
  <c r="F17" i="1"/>
  <c r="G17" i="1" s="1"/>
  <c r="D17" i="1"/>
  <c r="E17" i="1" s="1"/>
  <c r="Q16" i="1"/>
  <c r="I16" i="1"/>
  <c r="G16" i="1"/>
  <c r="E16" i="1"/>
  <c r="B16" i="1"/>
  <c r="C16" i="1" s="1"/>
  <c r="Q15" i="1"/>
  <c r="I15" i="1"/>
  <c r="G15" i="1"/>
  <c r="E15" i="1"/>
  <c r="B15" i="1"/>
  <c r="C15" i="1" s="1"/>
  <c r="Q14" i="1"/>
  <c r="I14" i="1"/>
  <c r="G14" i="1"/>
  <c r="E14" i="1"/>
  <c r="B14" i="1"/>
  <c r="C14" i="1" s="1"/>
  <c r="Q13" i="1"/>
  <c r="I13" i="1"/>
  <c r="G13" i="1"/>
  <c r="E13" i="1"/>
  <c r="B13" i="1"/>
  <c r="C13" i="1" s="1"/>
  <c r="Q12" i="1"/>
  <c r="I12" i="1"/>
  <c r="G12" i="1"/>
  <c r="E12" i="1"/>
  <c r="B12" i="1"/>
  <c r="C12" i="1" s="1"/>
  <c r="Q11" i="1"/>
  <c r="I11" i="1"/>
  <c r="G11" i="1"/>
  <c r="E11" i="1"/>
  <c r="B11" i="1"/>
  <c r="C11" i="1" s="1"/>
  <c r="Q10" i="1"/>
  <c r="I10" i="1"/>
  <c r="G10" i="1"/>
  <c r="E10" i="1"/>
  <c r="B10" i="1"/>
  <c r="Q9" i="1"/>
  <c r="I9" i="1"/>
  <c r="G9" i="1"/>
  <c r="E9" i="1"/>
  <c r="B9" i="1"/>
  <c r="C9" i="1" s="1"/>
  <c r="Q8" i="1"/>
  <c r="I8" i="1"/>
  <c r="G8" i="1"/>
  <c r="E8" i="1"/>
  <c r="B8" i="1"/>
  <c r="C8" i="1" s="1"/>
  <c r="C10" i="1" l="1"/>
  <c r="B17" i="1"/>
  <c r="C17" i="1" s="1"/>
</calcChain>
</file>

<file path=xl/sharedStrings.xml><?xml version="1.0" encoding="utf-8"?>
<sst xmlns="http://schemas.openxmlformats.org/spreadsheetml/2006/main" count="34" uniqueCount="28">
  <si>
    <t>Информация по подкормке посевов области</t>
  </si>
  <si>
    <t>Наименование хозяйства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</si>
  <si>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</si>
  <si>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</si>
  <si>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</si>
  <si>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</si>
  <si>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пастбищ, ржи, многолет. тр</t>
  </si>
  <si>
    <t>подготовка почвы (культивация+  дискование+фрезерование)</t>
  </si>
  <si>
    <t>протравливание семян, т</t>
  </si>
  <si>
    <t>Планы   2023  год</t>
  </si>
  <si>
    <t>ВСЕГО - га</t>
  </si>
  <si>
    <t>% к плановой площади</t>
  </si>
  <si>
    <t>озимых га</t>
  </si>
  <si>
    <t>% к планвой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</si>
  <si>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</si>
  <si>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</si>
  <si>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</si>
  <si>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</si>
  <si>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</si>
  <si>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</si>
  <si>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</si>
  <si>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 по району</t>
  </si>
  <si>
    <t>итого:</t>
  </si>
  <si>
    <t xml:space="preserve">было на текущую дату в предыдущем году </t>
  </si>
  <si>
    <t>ООО "Монза"</t>
  </si>
  <si>
    <t>АО ПЗК "Аврора"</t>
  </si>
  <si>
    <t>50 лет СССР</t>
  </si>
  <si>
    <t>на 18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</si>
</sst>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rgb="FFFF0000"/>
      <name val="Arial Cyr"/>
    </font>
    <font>
      <sz val="10"/>
      <color theme="1"/>
      <name val="Arial Cyr"/>
    </font>
    <font>
      <sz val="12"/>
      <color rgb="FFFF0000"/>
      <name val="Arial Cyr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/>
    <xf numFmtId="0" fontId="9" fillId="2" borderId="0" xfId="0" applyNumberFormat="1" applyFont="1" applyFill="1" applyAlignment="1">
      <alignment wrapText="1"/>
    </xf>
    <xf numFmtId="0" fontId="10" fillId="2" borderId="0" xfId="0" applyNumberFormat="1" applyFont="1" applyFill="1"/>
    <xf numFmtId="0" fontId="10" fillId="2" borderId="0" xfId="0" applyNumberFormat="1" applyFont="1" applyFill="1" applyAlignment="1">
      <alignment wrapText="1"/>
    </xf>
    <xf numFmtId="0" fontId="11" fillId="2" borderId="0" xfId="0" applyNumberFormat="1" applyFont="1" applyFill="1"/>
    <xf numFmtId="0" fontId="11" fillId="2" borderId="0" xfId="0" applyNumberFormat="1" applyFont="1" applyFill="1" applyAlignment="1">
      <alignment wrapText="1"/>
    </xf>
    <xf numFmtId="0" fontId="4" fillId="0" borderId="0" xfId="0" applyNumberFormat="1" applyFont="1"/>
    <xf numFmtId="0" fontId="7" fillId="0" borderId="8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wrapText="1"/>
    </xf>
    <xf numFmtId="0" fontId="5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workbookViewId="0">
      <pane xSplit="1" ySplit="7" topLeftCell="I8" activePane="bottomRight" state="frozen"/>
      <selection pane="topRight"/>
      <selection pane="bottomLeft"/>
      <selection pane="bottomRight" activeCell="M9" sqref="M9"/>
    </sheetView>
  </sheetViews>
  <sheetFormatPr defaultColWidth="8.7109375" defaultRowHeight="12.75" x14ac:dyDescent="0.2"/>
  <cols>
    <col min="1" max="1" width="24.28515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3" width="14.7109375" style="1" customWidth="1"/>
    <col min="14" max="14" width="17.570312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33" t="s">
        <v>0</v>
      </c>
      <c r="B1" s="33"/>
      <c r="C1" s="33"/>
      <c r="D1" s="33"/>
      <c r="E1" s="33"/>
      <c r="F1" s="33"/>
      <c r="G1" s="33"/>
      <c r="H1" s="35"/>
      <c r="I1" s="35"/>
      <c r="J1" s="35"/>
      <c r="K1" s="35"/>
      <c r="L1" s="35"/>
      <c r="M1" s="35"/>
      <c r="N1" s="35"/>
      <c r="O1" s="35"/>
    </row>
    <row r="2" spans="1:27" ht="21.75" customHeight="1" x14ac:dyDescent="0.25">
      <c r="A2" s="2"/>
      <c r="B2" s="34" t="s">
        <v>27</v>
      </c>
      <c r="C2" s="34"/>
      <c r="D2" s="34"/>
      <c r="E2" s="34"/>
      <c r="F2" s="2"/>
      <c r="G2" s="3"/>
      <c r="H2" s="35"/>
      <c r="I2" s="35"/>
      <c r="J2" s="35"/>
      <c r="K2" s="35"/>
      <c r="L2" s="35"/>
      <c r="M2" s="35"/>
      <c r="N2" s="35"/>
      <c r="O2" s="35"/>
    </row>
    <row r="3" spans="1:27" x14ac:dyDescent="0.2">
      <c r="A3" s="4"/>
      <c r="P3" s="36"/>
      <c r="Q3" s="37"/>
      <c r="R3" s="37"/>
      <c r="S3" s="37"/>
      <c r="T3" s="38"/>
    </row>
    <row r="4" spans="1:27" ht="21.6" customHeight="1" x14ac:dyDescent="0.2">
      <c r="A4" s="40" t="s">
        <v>1</v>
      </c>
      <c r="B4" s="40" t="s">
        <v>2</v>
      </c>
      <c r="C4" s="49"/>
      <c r="D4" s="40" t="s">
        <v>3</v>
      </c>
      <c r="E4" s="53"/>
      <c r="F4" s="53"/>
      <c r="G4" s="53"/>
      <c r="H4" s="53"/>
      <c r="I4" s="53"/>
      <c r="J4" s="49"/>
      <c r="K4" s="46" t="s">
        <v>4</v>
      </c>
      <c r="L4" s="46" t="s">
        <v>5</v>
      </c>
      <c r="M4" s="46" t="s">
        <v>6</v>
      </c>
      <c r="N4" s="46" t="s">
        <v>7</v>
      </c>
      <c r="O4" s="46" t="s">
        <v>8</v>
      </c>
      <c r="P4" s="43" t="s">
        <v>9</v>
      </c>
      <c r="Q4" s="44"/>
      <c r="R4" s="44"/>
      <c r="S4" s="44"/>
      <c r="T4" s="45"/>
      <c r="U4" s="5"/>
      <c r="V4" s="5"/>
      <c r="X4" s="39"/>
      <c r="Y4" s="39"/>
      <c r="Z4" s="39"/>
      <c r="AA4" s="39"/>
    </row>
    <row r="5" spans="1:27" ht="12.75" customHeight="1" x14ac:dyDescent="0.2">
      <c r="A5" s="41"/>
      <c r="B5" s="40" t="s">
        <v>10</v>
      </c>
      <c r="C5" s="46" t="s">
        <v>11</v>
      </c>
      <c r="D5" s="40" t="s">
        <v>12</v>
      </c>
      <c r="E5" s="46" t="s">
        <v>13</v>
      </c>
      <c r="F5" s="50" t="s">
        <v>14</v>
      </c>
      <c r="G5" s="46" t="s">
        <v>11</v>
      </c>
      <c r="H5" s="40" t="s">
        <v>15</v>
      </c>
      <c r="I5" s="46" t="s">
        <v>11</v>
      </c>
      <c r="J5" s="50" t="s">
        <v>16</v>
      </c>
      <c r="K5" s="47"/>
      <c r="L5" s="47"/>
      <c r="M5" s="47"/>
      <c r="N5" s="47"/>
      <c r="O5" s="47"/>
      <c r="P5" s="46" t="s">
        <v>1</v>
      </c>
      <c r="Q5" s="40" t="s">
        <v>17</v>
      </c>
      <c r="R5" s="40" t="s">
        <v>18</v>
      </c>
      <c r="S5" s="40" t="s">
        <v>19</v>
      </c>
      <c r="T5" s="40" t="s">
        <v>20</v>
      </c>
      <c r="U5" s="5"/>
      <c r="V5" s="5"/>
      <c r="X5" s="39"/>
      <c r="Y5" s="39"/>
      <c r="Z5" s="39"/>
      <c r="AA5" s="39"/>
    </row>
    <row r="6" spans="1:27" ht="12.75" customHeight="1" x14ac:dyDescent="0.2">
      <c r="A6" s="41"/>
      <c r="B6" s="41"/>
      <c r="C6" s="47"/>
      <c r="D6" s="41"/>
      <c r="E6" s="47"/>
      <c r="F6" s="51"/>
      <c r="G6" s="47"/>
      <c r="H6" s="41"/>
      <c r="I6" s="47"/>
      <c r="J6" s="51"/>
      <c r="K6" s="47"/>
      <c r="L6" s="47"/>
      <c r="M6" s="47"/>
      <c r="N6" s="47"/>
      <c r="O6" s="47"/>
      <c r="P6" s="47"/>
      <c r="Q6" s="41"/>
      <c r="R6" s="41"/>
      <c r="S6" s="41"/>
      <c r="T6" s="41"/>
      <c r="U6" s="5"/>
      <c r="V6" s="5"/>
      <c r="X6" s="39"/>
      <c r="Y6" s="39"/>
      <c r="Z6" s="39"/>
      <c r="AA6" s="39"/>
    </row>
    <row r="7" spans="1:27" ht="34.5" customHeight="1" x14ac:dyDescent="0.2">
      <c r="A7" s="42"/>
      <c r="B7" s="42"/>
      <c r="C7" s="48"/>
      <c r="D7" s="42"/>
      <c r="E7" s="48"/>
      <c r="F7" s="52"/>
      <c r="G7" s="48"/>
      <c r="H7" s="42"/>
      <c r="I7" s="48"/>
      <c r="J7" s="52"/>
      <c r="K7" s="48"/>
      <c r="L7" s="48"/>
      <c r="M7" s="48"/>
      <c r="N7" s="48"/>
      <c r="O7" s="48"/>
      <c r="P7" s="48"/>
      <c r="Q7" s="42"/>
      <c r="R7" s="42"/>
      <c r="S7" s="42"/>
      <c r="T7" s="42"/>
      <c r="U7" s="5"/>
      <c r="V7" s="5"/>
      <c r="X7" s="39"/>
      <c r="Y7" s="39"/>
      <c r="Z7" s="39"/>
      <c r="AA7" s="39"/>
    </row>
    <row r="8" spans="1:27" s="6" customFormat="1" ht="15.75" x14ac:dyDescent="0.2">
      <c r="A8" s="7" t="s">
        <v>24</v>
      </c>
      <c r="B8" s="8">
        <f t="shared" ref="B8:B17" si="0">D8+F8+H8</f>
        <v>1216</v>
      </c>
      <c r="C8" s="8">
        <f t="shared" ref="C8:C17" si="1">B8/Q8*100</f>
        <v>110.54545454545455</v>
      </c>
      <c r="D8" s="8"/>
      <c r="E8" s="8" t="e">
        <f t="shared" ref="E8:E17" si="2">D8/R8*100</f>
        <v>#DIV/0!</v>
      </c>
      <c r="F8" s="8">
        <v>1216</v>
      </c>
      <c r="G8" s="8">
        <f t="shared" ref="G8:G17" si="3">F8/S8*100</f>
        <v>110.54545454545455</v>
      </c>
      <c r="H8" s="8"/>
      <c r="I8" s="8" t="e">
        <f t="shared" ref="I8:I17" si="4">H8/T8*100</f>
        <v>#DIV/0!</v>
      </c>
      <c r="J8" s="8"/>
      <c r="K8" s="8">
        <v>120</v>
      </c>
      <c r="L8" s="8"/>
      <c r="M8" s="8">
        <v>1260</v>
      </c>
      <c r="N8" s="8"/>
      <c r="O8" s="9"/>
      <c r="P8" s="7" t="s">
        <v>24</v>
      </c>
      <c r="Q8" s="11">
        <f t="shared" ref="Q8:Q17" si="5">SUM(R8:T8)</f>
        <v>1100</v>
      </c>
      <c r="R8" s="8"/>
      <c r="S8" s="8">
        <v>1100</v>
      </c>
      <c r="T8" s="8"/>
      <c r="U8" s="12">
        <v>0</v>
      </c>
      <c r="V8" s="12">
        <v>0</v>
      </c>
      <c r="W8" s="13"/>
      <c r="X8" s="14"/>
      <c r="Y8" s="15"/>
      <c r="Z8" s="15"/>
      <c r="AA8" s="15"/>
    </row>
    <row r="9" spans="1:27" s="6" customFormat="1" ht="15.75" x14ac:dyDescent="0.2">
      <c r="A9" s="7" t="s">
        <v>25</v>
      </c>
      <c r="B9" s="8">
        <f t="shared" si="0"/>
        <v>1110</v>
      </c>
      <c r="C9" s="8" t="e">
        <f t="shared" si="1"/>
        <v>#DIV/0!</v>
      </c>
      <c r="D9" s="8"/>
      <c r="E9" s="8" t="e">
        <f t="shared" si="2"/>
        <v>#DIV/0!</v>
      </c>
      <c r="F9" s="8">
        <v>1110</v>
      </c>
      <c r="G9" s="8" t="e">
        <f t="shared" si="3"/>
        <v>#DIV/0!</v>
      </c>
      <c r="H9" s="8"/>
      <c r="I9" s="8" t="e">
        <f t="shared" si="4"/>
        <v>#DIV/0!</v>
      </c>
      <c r="J9" s="8"/>
      <c r="K9" s="8">
        <v>53</v>
      </c>
      <c r="L9" s="8"/>
      <c r="M9" s="8">
        <v>559</v>
      </c>
      <c r="N9" s="8"/>
      <c r="O9" s="9"/>
      <c r="P9" s="7" t="s">
        <v>25</v>
      </c>
      <c r="Q9" s="11">
        <f t="shared" si="5"/>
        <v>0</v>
      </c>
      <c r="R9" s="8"/>
      <c r="S9" s="8"/>
      <c r="T9" s="8"/>
      <c r="U9" s="12">
        <v>0</v>
      </c>
      <c r="V9" s="12">
        <v>0</v>
      </c>
      <c r="W9" s="13"/>
      <c r="X9" s="14"/>
      <c r="Y9" s="15"/>
      <c r="Z9" s="15"/>
      <c r="AA9" s="15"/>
    </row>
    <row r="10" spans="1:27" s="6" customFormat="1" ht="15.75" x14ac:dyDescent="0.2">
      <c r="A10" s="7" t="s">
        <v>26</v>
      </c>
      <c r="B10" s="8">
        <f t="shared" si="0"/>
        <v>377</v>
      </c>
      <c r="C10" s="8">
        <f t="shared" si="1"/>
        <v>51.222826086956516</v>
      </c>
      <c r="D10" s="8"/>
      <c r="E10" s="8" t="e">
        <f t="shared" si="2"/>
        <v>#DIV/0!</v>
      </c>
      <c r="F10" s="8">
        <v>377</v>
      </c>
      <c r="G10" s="8">
        <f t="shared" si="3"/>
        <v>51.222826086956516</v>
      </c>
      <c r="H10" s="8"/>
      <c r="I10" s="8" t="e">
        <f t="shared" si="4"/>
        <v>#DIV/0!</v>
      </c>
      <c r="J10" s="8"/>
      <c r="K10" s="8"/>
      <c r="L10" s="8"/>
      <c r="M10" s="8">
        <v>329</v>
      </c>
      <c r="N10" s="8"/>
      <c r="O10" s="9"/>
      <c r="P10" s="7" t="s">
        <v>26</v>
      </c>
      <c r="Q10" s="11">
        <f t="shared" si="5"/>
        <v>736</v>
      </c>
      <c r="R10" s="8"/>
      <c r="S10" s="8">
        <v>736</v>
      </c>
      <c r="T10" s="8"/>
      <c r="U10" s="12">
        <v>0</v>
      </c>
      <c r="V10" s="12">
        <v>802</v>
      </c>
      <c r="W10" s="13"/>
      <c r="X10" s="14"/>
      <c r="Y10" s="15"/>
      <c r="Z10" s="15"/>
      <c r="AA10" s="15"/>
    </row>
    <row r="11" spans="1:27" s="16" customFormat="1" ht="15.75" x14ac:dyDescent="0.2">
      <c r="A11" s="7"/>
      <c r="B11" s="8">
        <f t="shared" si="0"/>
        <v>0</v>
      </c>
      <c r="C11" s="8" t="e">
        <f t="shared" si="1"/>
        <v>#DIV/0!</v>
      </c>
      <c r="D11" s="8"/>
      <c r="E11" s="8" t="e">
        <f t="shared" si="2"/>
        <v>#DIV/0!</v>
      </c>
      <c r="F11" s="8"/>
      <c r="G11" s="8" t="e">
        <f t="shared" si="3"/>
        <v>#DIV/0!</v>
      </c>
      <c r="H11" s="8"/>
      <c r="I11" s="8" t="e">
        <f t="shared" si="4"/>
        <v>#DIV/0!</v>
      </c>
      <c r="J11" s="8"/>
      <c r="K11" s="8"/>
      <c r="L11" s="8"/>
      <c r="M11" s="8"/>
      <c r="N11" s="8"/>
      <c r="O11" s="9"/>
      <c r="P11" s="10"/>
      <c r="Q11" s="11">
        <f t="shared" si="5"/>
        <v>0</v>
      </c>
      <c r="R11" s="8"/>
      <c r="S11" s="8"/>
      <c r="T11" s="8"/>
      <c r="U11" s="12">
        <v>235</v>
      </c>
      <c r="V11" s="12">
        <v>87</v>
      </c>
      <c r="W11" s="17"/>
      <c r="X11" s="14"/>
      <c r="Y11" s="15"/>
      <c r="Z11" s="15"/>
      <c r="AA11" s="15"/>
    </row>
    <row r="12" spans="1:27" s="18" customFormat="1" ht="15.75" x14ac:dyDescent="0.2">
      <c r="A12" s="7"/>
      <c r="B12" s="8">
        <f t="shared" si="0"/>
        <v>0</v>
      </c>
      <c r="C12" s="8" t="e">
        <f t="shared" si="1"/>
        <v>#DIV/0!</v>
      </c>
      <c r="D12" s="8"/>
      <c r="E12" s="8" t="e">
        <f t="shared" si="2"/>
        <v>#DIV/0!</v>
      </c>
      <c r="F12" s="8"/>
      <c r="G12" s="8" t="e">
        <f t="shared" si="3"/>
        <v>#DIV/0!</v>
      </c>
      <c r="H12" s="8"/>
      <c r="I12" s="8" t="e">
        <f t="shared" si="4"/>
        <v>#DIV/0!</v>
      </c>
      <c r="J12" s="8"/>
      <c r="K12" s="8"/>
      <c r="L12" s="8"/>
      <c r="M12" s="8"/>
      <c r="N12" s="8"/>
      <c r="O12" s="9"/>
      <c r="P12" s="10"/>
      <c r="Q12" s="11">
        <f t="shared" si="5"/>
        <v>0</v>
      </c>
      <c r="R12" s="8"/>
      <c r="S12" s="8"/>
      <c r="T12" s="8"/>
      <c r="U12" s="15">
        <v>2825</v>
      </c>
      <c r="V12" s="15">
        <v>988</v>
      </c>
      <c r="W12" s="19"/>
      <c r="X12" s="14"/>
      <c r="Y12" s="15"/>
      <c r="Z12" s="15"/>
      <c r="AA12" s="15"/>
    </row>
    <row r="13" spans="1:27" s="20" customFormat="1" ht="16.5" customHeight="1" x14ac:dyDescent="0.2">
      <c r="A13" s="7"/>
      <c r="B13" s="8">
        <f t="shared" si="0"/>
        <v>0</v>
      </c>
      <c r="C13" s="8" t="e">
        <f t="shared" si="1"/>
        <v>#DIV/0!</v>
      </c>
      <c r="D13" s="8"/>
      <c r="E13" s="8" t="e">
        <f t="shared" si="2"/>
        <v>#DIV/0!</v>
      </c>
      <c r="F13" s="8"/>
      <c r="G13" s="8" t="e">
        <f t="shared" si="3"/>
        <v>#DIV/0!</v>
      </c>
      <c r="H13" s="8"/>
      <c r="I13" s="8" t="e">
        <f t="shared" si="4"/>
        <v>#DIV/0!</v>
      </c>
      <c r="J13" s="8"/>
      <c r="K13" s="8"/>
      <c r="L13" s="8"/>
      <c r="M13" s="8"/>
      <c r="N13" s="8"/>
      <c r="O13" s="9"/>
      <c r="P13" s="10"/>
      <c r="Q13" s="8">
        <f t="shared" si="5"/>
        <v>0</v>
      </c>
      <c r="R13" s="8"/>
      <c r="S13" s="8"/>
      <c r="T13" s="8"/>
      <c r="U13" s="12">
        <v>296</v>
      </c>
      <c r="V13" s="15">
        <v>46</v>
      </c>
      <c r="W13" s="21"/>
      <c r="X13" s="15"/>
      <c r="Y13" s="15"/>
      <c r="Z13" s="15"/>
      <c r="AA13" s="15"/>
    </row>
    <row r="14" spans="1:27" s="16" customFormat="1" ht="14.45" customHeight="1" x14ac:dyDescent="0.2">
      <c r="A14" s="7"/>
      <c r="B14" s="8">
        <f t="shared" si="0"/>
        <v>0</v>
      </c>
      <c r="C14" s="8" t="e">
        <f t="shared" si="1"/>
        <v>#DIV/0!</v>
      </c>
      <c r="D14" s="8"/>
      <c r="E14" s="8" t="e">
        <f t="shared" si="2"/>
        <v>#DIV/0!</v>
      </c>
      <c r="F14" s="8"/>
      <c r="G14" s="8" t="e">
        <f t="shared" si="3"/>
        <v>#DIV/0!</v>
      </c>
      <c r="H14" s="8"/>
      <c r="I14" s="8" t="e">
        <f t="shared" si="4"/>
        <v>#DIV/0!</v>
      </c>
      <c r="J14" s="8"/>
      <c r="K14" s="8"/>
      <c r="L14" s="8"/>
      <c r="M14" s="8"/>
      <c r="N14" s="8"/>
      <c r="O14" s="9"/>
      <c r="P14" s="10"/>
      <c r="Q14" s="11">
        <f t="shared" si="5"/>
        <v>0</v>
      </c>
      <c r="R14" s="8"/>
      <c r="S14" s="8"/>
      <c r="T14" s="8"/>
      <c r="U14" s="12">
        <v>0</v>
      </c>
      <c r="V14" s="12">
        <v>0</v>
      </c>
      <c r="W14" s="17"/>
      <c r="X14" s="14"/>
      <c r="Y14" s="15"/>
      <c r="Z14" s="15"/>
      <c r="AA14" s="15"/>
    </row>
    <row r="15" spans="1:27" s="6" customFormat="1" ht="15.75" x14ac:dyDescent="0.2">
      <c r="A15" s="7"/>
      <c r="B15" s="8">
        <f t="shared" si="0"/>
        <v>0</v>
      </c>
      <c r="C15" s="8" t="e">
        <f t="shared" si="1"/>
        <v>#DIV/0!</v>
      </c>
      <c r="D15" s="8"/>
      <c r="E15" s="8" t="e">
        <f t="shared" si="2"/>
        <v>#DIV/0!</v>
      </c>
      <c r="F15" s="8"/>
      <c r="G15" s="8" t="e">
        <f t="shared" si="3"/>
        <v>#DIV/0!</v>
      </c>
      <c r="H15" s="8"/>
      <c r="I15" s="8" t="e">
        <f t="shared" si="4"/>
        <v>#DIV/0!</v>
      </c>
      <c r="J15" s="8"/>
      <c r="K15" s="8"/>
      <c r="L15" s="8"/>
      <c r="M15" s="8"/>
      <c r="N15" s="8"/>
      <c r="O15" s="9"/>
      <c r="P15" s="10"/>
      <c r="Q15" s="11">
        <f t="shared" si="5"/>
        <v>0</v>
      </c>
      <c r="R15" s="8"/>
      <c r="S15" s="8"/>
      <c r="T15" s="8"/>
      <c r="U15" s="15">
        <v>1695</v>
      </c>
      <c r="V15" s="15">
        <v>6245</v>
      </c>
      <c r="W15" s="13"/>
      <c r="X15" s="14"/>
      <c r="Y15" s="15"/>
      <c r="Z15" s="15"/>
      <c r="AA15" s="15"/>
    </row>
    <row r="16" spans="1:27" s="6" customFormat="1" ht="15.75" x14ac:dyDescent="0.2">
      <c r="A16" s="7"/>
      <c r="B16" s="8">
        <f t="shared" si="0"/>
        <v>0</v>
      </c>
      <c r="C16" s="8" t="e">
        <f t="shared" si="1"/>
        <v>#DIV/0!</v>
      </c>
      <c r="D16" s="8"/>
      <c r="E16" s="8" t="e">
        <f t="shared" si="2"/>
        <v>#DIV/0!</v>
      </c>
      <c r="F16" s="8"/>
      <c r="G16" s="8" t="e">
        <f t="shared" si="3"/>
        <v>#DIV/0!</v>
      </c>
      <c r="H16" s="8"/>
      <c r="I16" s="8" t="e">
        <f t="shared" si="4"/>
        <v>#DIV/0!</v>
      </c>
      <c r="J16" s="8"/>
      <c r="K16" s="8"/>
      <c r="L16" s="8"/>
      <c r="M16" s="8"/>
      <c r="N16" s="8"/>
      <c r="O16" s="9"/>
      <c r="P16" s="10"/>
      <c r="Q16" s="11">
        <f t="shared" si="5"/>
        <v>0</v>
      </c>
      <c r="R16" s="8"/>
      <c r="S16" s="8"/>
      <c r="T16" s="8"/>
      <c r="U16" s="12">
        <v>0</v>
      </c>
      <c r="V16" s="15">
        <v>38</v>
      </c>
      <c r="W16" s="13"/>
      <c r="X16" s="14"/>
      <c r="Y16" s="15"/>
      <c r="Z16" s="15"/>
      <c r="AA16" s="15"/>
    </row>
    <row r="17" spans="1:27" s="22" customFormat="1" ht="18" customHeight="1" x14ac:dyDescent="0.2">
      <c r="A17" s="23" t="s">
        <v>21</v>
      </c>
      <c r="B17" s="24">
        <f t="shared" si="0"/>
        <v>2703</v>
      </c>
      <c r="C17" s="11">
        <f t="shared" si="1"/>
        <v>147.22222222222223</v>
      </c>
      <c r="D17" s="25">
        <f>SUM(D8:D16)</f>
        <v>0</v>
      </c>
      <c r="E17" s="11" t="e">
        <f t="shared" si="2"/>
        <v>#DIV/0!</v>
      </c>
      <c r="F17" s="25">
        <f>SUM(F8:F16)</f>
        <v>2703</v>
      </c>
      <c r="G17" s="11">
        <f t="shared" si="3"/>
        <v>147.22222222222223</v>
      </c>
      <c r="H17" s="25">
        <f>SUM(H8:H16)</f>
        <v>0</v>
      </c>
      <c r="I17" s="11" t="e">
        <f t="shared" si="4"/>
        <v>#DIV/0!</v>
      </c>
      <c r="J17" s="25">
        <f t="shared" ref="J17:O17" si="6">SUM(J8:J16)</f>
        <v>0</v>
      </c>
      <c r="K17" s="25">
        <f t="shared" si="6"/>
        <v>173</v>
      </c>
      <c r="L17" s="25">
        <f t="shared" si="6"/>
        <v>0</v>
      </c>
      <c r="M17" s="25">
        <f t="shared" si="6"/>
        <v>2148</v>
      </c>
      <c r="N17" s="25">
        <f t="shared" si="6"/>
        <v>0</v>
      </c>
      <c r="O17" s="25">
        <f t="shared" si="6"/>
        <v>0</v>
      </c>
      <c r="P17" s="26" t="s">
        <v>22</v>
      </c>
      <c r="Q17" s="24">
        <f t="shared" si="5"/>
        <v>1836</v>
      </c>
      <c r="R17" s="25">
        <f>SUM(R8:R16)</f>
        <v>0</v>
      </c>
      <c r="S17" s="25">
        <f>SUM(S8:S16)</f>
        <v>1836</v>
      </c>
      <c r="T17" s="25">
        <f>SUM(T8:T16)</f>
        <v>0</v>
      </c>
      <c r="U17" s="24">
        <f>SUM(U8:U16)</f>
        <v>5051</v>
      </c>
      <c r="V17" s="24">
        <f>SUM(V8:V16)</f>
        <v>8206</v>
      </c>
      <c r="W17" s="27"/>
      <c r="X17" s="28"/>
      <c r="Y17" s="28"/>
      <c r="Z17" s="28"/>
      <c r="AA17" s="28"/>
    </row>
    <row r="18" spans="1:27" s="6" customFormat="1" ht="31.5" x14ac:dyDescent="0.2">
      <c r="A18" s="29" t="s">
        <v>23</v>
      </c>
      <c r="B18" s="8"/>
      <c r="C18" s="8"/>
      <c r="D18" s="9"/>
      <c r="E18" s="8"/>
      <c r="F18" s="9"/>
      <c r="G18" s="8"/>
      <c r="H18" s="9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2"/>
      <c r="V18" s="12"/>
      <c r="W18" s="13"/>
    </row>
    <row r="19" spans="1:27" ht="15.75" x14ac:dyDescent="0.2">
      <c r="B19" s="30"/>
      <c r="C19" s="30"/>
      <c r="G19" s="31"/>
      <c r="I19" s="30"/>
    </row>
    <row r="20" spans="1:27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27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7" x14ac:dyDescent="0.2">
      <c r="Q22" s="32"/>
      <c r="R22" s="32"/>
      <c r="S22" s="32"/>
      <c r="T22" s="32"/>
      <c r="U22" s="32"/>
      <c r="V22" s="32"/>
      <c r="W22" s="32"/>
    </row>
    <row r="27" spans="1:27" x14ac:dyDescent="0.2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31">
    <mergeCell ref="L4:L7"/>
    <mergeCell ref="M4:M7"/>
    <mergeCell ref="K4:K7"/>
    <mergeCell ref="E5:E7"/>
    <mergeCell ref="F5:F7"/>
    <mergeCell ref="D4:J4"/>
    <mergeCell ref="G5:G7"/>
    <mergeCell ref="H5:H7"/>
    <mergeCell ref="I5:I7"/>
    <mergeCell ref="J5:J7"/>
    <mergeCell ref="A4:A7"/>
    <mergeCell ref="B5:B7"/>
    <mergeCell ref="B4:C4"/>
    <mergeCell ref="C5:C7"/>
    <mergeCell ref="D5:D7"/>
    <mergeCell ref="A1:G1"/>
    <mergeCell ref="B2:E2"/>
    <mergeCell ref="H1:O2"/>
    <mergeCell ref="P3:T3"/>
    <mergeCell ref="AA4:AA7"/>
    <mergeCell ref="Z4:Z7"/>
    <mergeCell ref="Y4:Y7"/>
    <mergeCell ref="X4:X7"/>
    <mergeCell ref="T5:T7"/>
    <mergeCell ref="S5:S7"/>
    <mergeCell ref="R5:R7"/>
    <mergeCell ref="P4:T4"/>
    <mergeCell ref="Q5:Q7"/>
    <mergeCell ref="P5:P7"/>
    <mergeCell ref="O4:O7"/>
    <mergeCell ref="N4:N7"/>
  </mergeCells>
  <pageMargins left="0.19685038924217199" right="0.19685038924217199" top="0.31496062874794001" bottom="0.78740155696868896" header="0.19685038924217199" footer="0.51181101799011197"/>
  <pageSetup paperSize="9" orientation="landscape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2023-05-18T07:03:21Z</dcterms:modified>
</cp:coreProperties>
</file>